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Sheet1!$A$3:$M$16</definedName>
  </definedNames>
  <calcPr calcId="144525"/>
</workbook>
</file>

<file path=xl/sharedStrings.xml><?xml version="1.0" encoding="utf-8"?>
<sst xmlns="http://schemas.openxmlformats.org/spreadsheetml/2006/main" count="93" uniqueCount="38">
  <si>
    <t>附件：</t>
  </si>
  <si>
    <t>江油市2023年公开考调事业单位工作人员（管理岗位）考试总成绩及进入综合考察人员名单</t>
  </si>
  <si>
    <t>序号</t>
  </si>
  <si>
    <t>报考单位</t>
  </si>
  <si>
    <t>招聘岗位</t>
  </si>
  <si>
    <t>岗位代码</t>
  </si>
  <si>
    <t>姓名</t>
  </si>
  <si>
    <t>性别</t>
  </si>
  <si>
    <t>面试成绩</t>
  </si>
  <si>
    <t>面试成绩折合</t>
  </si>
  <si>
    <t>笔试成绩</t>
  </si>
  <si>
    <t>笔试成绩折合</t>
  </si>
  <si>
    <t>考试总成绩</t>
  </si>
  <si>
    <t>排名</t>
  </si>
  <si>
    <t>是否进入综合考察</t>
  </si>
  <si>
    <t>江油市网络问政中心</t>
  </si>
  <si>
    <t>网络问政接（办）件员</t>
  </si>
  <si>
    <t>2023KD01</t>
  </si>
  <si>
    <t>刘蕊</t>
  </si>
  <si>
    <t>女</t>
  </si>
  <si>
    <t>是</t>
  </si>
  <si>
    <t>王杰</t>
  </si>
  <si>
    <t>男</t>
  </si>
  <si>
    <t>马凤平</t>
  </si>
  <si>
    <t>陈德燕</t>
  </si>
  <si>
    <t>田秀</t>
  </si>
  <si>
    <t>否</t>
  </si>
  <si>
    <t>田琳</t>
  </si>
  <si>
    <t>杨壮</t>
  </si>
  <si>
    <t>袁娇</t>
  </si>
  <si>
    <t>郭文娜</t>
  </si>
  <si>
    <t>何容</t>
  </si>
  <si>
    <t>肖敏</t>
  </si>
  <si>
    <t>江油市二郎庙镇农民工服务中心</t>
  </si>
  <si>
    <t>综合管理</t>
  </si>
  <si>
    <t>2023KD04</t>
  </si>
  <si>
    <t>尤令督</t>
  </si>
  <si>
    <t>李琴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</si>
</sst>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name val="黑体"/>
      <charset val="134"/>
    </font>
    <font>
      <sz val="11"/>
      <color theme="1"/>
      <name val="黑体"/>
      <charset val="134"/>
    </font>
    <font>
      <sz val="10"/>
      <color theme="1"/>
      <name val="Times New Roman"/>
      <charset val="134"/>
    </font>
    <font>
      <sz val="10"/>
      <name val="仿宋_GB2312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"/>
  <sheetViews>
    <sheetView tabSelected="1" workbookViewId="0">
      <selection activeCell="J6" sqref="J6"/>
    </sheetView>
  </sheetViews>
  <sheetFormatPr defaultColWidth="9" defaultRowHeight="13.5"/>
  <cols>
    <col min="1" max="1" width="5.75" customWidth="1"/>
    <col min="2" max="2" width="28" customWidth="1"/>
    <col min="3" max="3" width="21.5" customWidth="1"/>
    <col min="4" max="4" width="10.5" customWidth="1"/>
    <col min="6" max="6" width="5" customWidth="1"/>
    <col min="12" max="12" width="6.125" customWidth="1"/>
    <col min="13" max="13" width="9.625" customWidth="1"/>
  </cols>
  <sheetData>
    <row r="1" spans="1:1">
      <c r="A1" t="s">
        <v>0</v>
      </c>
    </row>
    <row r="2" ht="45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7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5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5" t="s">
        <v>13</v>
      </c>
      <c r="M3" s="6" t="s">
        <v>14</v>
      </c>
    </row>
    <row r="4" s="1" customFormat="1" ht="33" customHeight="1" spans="1:13">
      <c r="A4" s="7">
        <v>1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7">
        <v>86.194</v>
      </c>
      <c r="H4" s="7">
        <f>G4*0.5</f>
        <v>43.097</v>
      </c>
      <c r="I4" s="7">
        <v>75</v>
      </c>
      <c r="J4" s="7">
        <f>I4*0.5</f>
        <v>37.5</v>
      </c>
      <c r="K4" s="7">
        <f>H4+J4</f>
        <v>80.597</v>
      </c>
      <c r="L4" s="7">
        <v>1</v>
      </c>
      <c r="M4" s="9" t="s">
        <v>20</v>
      </c>
    </row>
    <row r="5" s="1" customFormat="1" ht="33" customHeight="1" spans="1:13">
      <c r="A5" s="7">
        <v>2</v>
      </c>
      <c r="B5" s="8" t="s">
        <v>15</v>
      </c>
      <c r="C5" s="8" t="s">
        <v>16</v>
      </c>
      <c r="D5" s="8" t="s">
        <v>17</v>
      </c>
      <c r="E5" s="8" t="s">
        <v>21</v>
      </c>
      <c r="F5" s="8" t="s">
        <v>22</v>
      </c>
      <c r="G5" s="7">
        <v>84.222</v>
      </c>
      <c r="H5" s="7">
        <f>G5*0.5</f>
        <v>42.111</v>
      </c>
      <c r="I5" s="7">
        <v>70.5</v>
      </c>
      <c r="J5" s="7">
        <f>I5*0.5</f>
        <v>35.25</v>
      </c>
      <c r="K5" s="7">
        <f>H5+J5</f>
        <v>77.361</v>
      </c>
      <c r="L5" s="7">
        <v>2</v>
      </c>
      <c r="M5" s="9" t="s">
        <v>20</v>
      </c>
    </row>
    <row r="6" s="1" customFormat="1" ht="33" customHeight="1" spans="1:13">
      <c r="A6" s="7">
        <v>3</v>
      </c>
      <c r="B6" s="8" t="s">
        <v>15</v>
      </c>
      <c r="C6" s="8" t="s">
        <v>16</v>
      </c>
      <c r="D6" s="8" t="s">
        <v>17</v>
      </c>
      <c r="E6" s="8" t="s">
        <v>23</v>
      </c>
      <c r="F6" s="8" t="s">
        <v>19</v>
      </c>
      <c r="G6" s="7">
        <v>86.858</v>
      </c>
      <c r="H6" s="7">
        <f>G6*0.5</f>
        <v>43.429</v>
      </c>
      <c r="I6" s="7">
        <v>46.33</v>
      </c>
      <c r="J6" s="7">
        <f>I6*0.5</f>
        <v>23.165</v>
      </c>
      <c r="K6" s="7">
        <f>H6+J6</f>
        <v>66.594</v>
      </c>
      <c r="L6" s="7">
        <v>3</v>
      </c>
      <c r="M6" s="9" t="s">
        <v>20</v>
      </c>
    </row>
    <row r="7" s="1" customFormat="1" ht="33" customHeight="1" spans="1:13">
      <c r="A7" s="7">
        <v>4</v>
      </c>
      <c r="B7" s="8" t="s">
        <v>15</v>
      </c>
      <c r="C7" s="8" t="s">
        <v>16</v>
      </c>
      <c r="D7" s="8" t="s">
        <v>17</v>
      </c>
      <c r="E7" s="8" t="s">
        <v>24</v>
      </c>
      <c r="F7" s="8" t="s">
        <v>19</v>
      </c>
      <c r="G7" s="7">
        <v>82.03</v>
      </c>
      <c r="H7" s="7">
        <f>G7*0.5</f>
        <v>41.015</v>
      </c>
      <c r="I7" s="7">
        <v>51</v>
      </c>
      <c r="J7" s="7">
        <f>I7*0.5</f>
        <v>25.5</v>
      </c>
      <c r="K7" s="7">
        <f>H7+J7</f>
        <v>66.515</v>
      </c>
      <c r="L7" s="7">
        <v>4</v>
      </c>
      <c r="M7" s="9" t="s">
        <v>20</v>
      </c>
    </row>
    <row r="8" s="1" customFormat="1" ht="33" customHeight="1" spans="1:13">
      <c r="A8" s="7">
        <v>5</v>
      </c>
      <c r="B8" s="8" t="s">
        <v>15</v>
      </c>
      <c r="C8" s="8" t="s">
        <v>16</v>
      </c>
      <c r="D8" s="8" t="s">
        <v>17</v>
      </c>
      <c r="E8" s="8" t="s">
        <v>25</v>
      </c>
      <c r="F8" s="8" t="s">
        <v>19</v>
      </c>
      <c r="G8" s="7">
        <v>83.764</v>
      </c>
      <c r="H8" s="7">
        <f>G8*0.5</f>
        <v>41.882</v>
      </c>
      <c r="I8" s="7">
        <v>47</v>
      </c>
      <c r="J8" s="7">
        <f>I8*0.5</f>
        <v>23.5</v>
      </c>
      <c r="K8" s="7">
        <f>H8+J8</f>
        <v>65.382</v>
      </c>
      <c r="L8" s="7">
        <v>5</v>
      </c>
      <c r="M8" s="9" t="s">
        <v>26</v>
      </c>
    </row>
    <row r="9" s="1" customFormat="1" ht="33" customHeight="1" spans="1:13">
      <c r="A9" s="7">
        <v>6</v>
      </c>
      <c r="B9" s="8" t="s">
        <v>15</v>
      </c>
      <c r="C9" s="8" t="s">
        <v>16</v>
      </c>
      <c r="D9" s="8" t="s">
        <v>17</v>
      </c>
      <c r="E9" s="8" t="s">
        <v>27</v>
      </c>
      <c r="F9" s="8" t="s">
        <v>19</v>
      </c>
      <c r="G9" s="7">
        <v>83.868</v>
      </c>
      <c r="H9" s="7">
        <f>G9*0.5</f>
        <v>41.934</v>
      </c>
      <c r="I9" s="7">
        <v>45</v>
      </c>
      <c r="J9" s="7">
        <f>I9*0.5</f>
        <v>22.5</v>
      </c>
      <c r="K9" s="7">
        <f>H9+J9</f>
        <v>64.434</v>
      </c>
      <c r="L9" s="7">
        <v>6</v>
      </c>
      <c r="M9" s="9" t="s">
        <v>26</v>
      </c>
    </row>
    <row r="10" s="1" customFormat="1" ht="33" customHeight="1" spans="1:13">
      <c r="A10" s="7">
        <v>7</v>
      </c>
      <c r="B10" s="8" t="s">
        <v>15</v>
      </c>
      <c r="C10" s="8" t="s">
        <v>16</v>
      </c>
      <c r="D10" s="8" t="s">
        <v>17</v>
      </c>
      <c r="E10" s="8" t="s">
        <v>28</v>
      </c>
      <c r="F10" s="8" t="s">
        <v>22</v>
      </c>
      <c r="G10" s="7">
        <v>83.846</v>
      </c>
      <c r="H10" s="7">
        <f>G10*0.5</f>
        <v>41.923</v>
      </c>
      <c r="I10" s="7">
        <v>44</v>
      </c>
      <c r="J10" s="7">
        <f>I10*0.5</f>
        <v>22</v>
      </c>
      <c r="K10" s="7">
        <f>H10+J10</f>
        <v>63.923</v>
      </c>
      <c r="L10" s="7">
        <v>7</v>
      </c>
      <c r="M10" s="9" t="s">
        <v>26</v>
      </c>
    </row>
    <row r="11" s="1" customFormat="1" ht="33" customHeight="1" spans="1:13">
      <c r="A11" s="7">
        <v>8</v>
      </c>
      <c r="B11" s="8" t="s">
        <v>15</v>
      </c>
      <c r="C11" s="8" t="s">
        <v>16</v>
      </c>
      <c r="D11" s="8" t="s">
        <v>17</v>
      </c>
      <c r="E11" s="8" t="s">
        <v>29</v>
      </c>
      <c r="F11" s="8" t="s">
        <v>19</v>
      </c>
      <c r="G11" s="7">
        <v>83.792</v>
      </c>
      <c r="H11" s="7">
        <f>G11*0.5</f>
        <v>41.896</v>
      </c>
      <c r="I11" s="7">
        <v>44</v>
      </c>
      <c r="J11" s="7">
        <f>I11*0.5</f>
        <v>22</v>
      </c>
      <c r="K11" s="7">
        <f>H11+J11</f>
        <v>63.896</v>
      </c>
      <c r="L11" s="7">
        <v>8</v>
      </c>
      <c r="M11" s="9" t="s">
        <v>26</v>
      </c>
    </row>
    <row r="12" s="1" customFormat="1" ht="33" customHeight="1" spans="1:13">
      <c r="A12" s="7">
        <v>9</v>
      </c>
      <c r="B12" s="8" t="s">
        <v>15</v>
      </c>
      <c r="C12" s="8" t="s">
        <v>16</v>
      </c>
      <c r="D12" s="8" t="s">
        <v>17</v>
      </c>
      <c r="E12" s="8" t="s">
        <v>30</v>
      </c>
      <c r="F12" s="8" t="s">
        <v>19</v>
      </c>
      <c r="G12" s="7">
        <v>77.994</v>
      </c>
      <c r="H12" s="7">
        <f>G12*0.5</f>
        <v>38.997</v>
      </c>
      <c r="I12" s="7">
        <v>49.5</v>
      </c>
      <c r="J12" s="7">
        <f>I12*0.5</f>
        <v>24.75</v>
      </c>
      <c r="K12" s="7">
        <f>H12+J12</f>
        <v>63.747</v>
      </c>
      <c r="L12" s="7">
        <v>9</v>
      </c>
      <c r="M12" s="9" t="s">
        <v>26</v>
      </c>
    </row>
    <row r="13" s="1" customFormat="1" ht="27" customHeight="1" spans="1:13">
      <c r="A13" s="7">
        <v>10</v>
      </c>
      <c r="B13" s="8" t="s">
        <v>15</v>
      </c>
      <c r="C13" s="8" t="s">
        <v>16</v>
      </c>
      <c r="D13" s="8" t="s">
        <v>17</v>
      </c>
      <c r="E13" s="8" t="s">
        <v>31</v>
      </c>
      <c r="F13" s="8" t="s">
        <v>19</v>
      </c>
      <c r="G13" s="7">
        <v>83.234</v>
      </c>
      <c r="H13" s="7">
        <f>G13*0.5</f>
        <v>41.617</v>
      </c>
      <c r="I13" s="7">
        <v>38.33</v>
      </c>
      <c r="J13" s="7">
        <f>I13*0.5</f>
        <v>19.165</v>
      </c>
      <c r="K13" s="7">
        <f>H13+J13</f>
        <v>60.782</v>
      </c>
      <c r="L13" s="7">
        <v>10</v>
      </c>
      <c r="M13" s="9" t="s">
        <v>26</v>
      </c>
    </row>
    <row r="14" s="1" customFormat="1" ht="30" customHeight="1" spans="1:13">
      <c r="A14" s="7">
        <v>11</v>
      </c>
      <c r="B14" s="8" t="s">
        <v>15</v>
      </c>
      <c r="C14" s="8" t="s">
        <v>16</v>
      </c>
      <c r="D14" s="8" t="s">
        <v>17</v>
      </c>
      <c r="E14" s="8" t="s">
        <v>32</v>
      </c>
      <c r="F14" s="8" t="s">
        <v>22</v>
      </c>
      <c r="G14" s="7">
        <v>78.336</v>
      </c>
      <c r="H14" s="7">
        <f>G14*0.5</f>
        <v>39.168</v>
      </c>
      <c r="I14" s="7">
        <v>38.33</v>
      </c>
      <c r="J14" s="7">
        <f>I14*0.5</f>
        <v>19.165</v>
      </c>
      <c r="K14" s="7">
        <f>H14+J14</f>
        <v>58.333</v>
      </c>
      <c r="L14" s="7">
        <v>11</v>
      </c>
      <c r="M14" s="9" t="s">
        <v>26</v>
      </c>
    </row>
    <row r="15" s="1" customFormat="1" ht="33" customHeight="1" spans="1:13">
      <c r="A15" s="7">
        <v>12</v>
      </c>
      <c r="B15" s="8" t="s">
        <v>33</v>
      </c>
      <c r="C15" s="8" t="s">
        <v>34</v>
      </c>
      <c r="D15" s="8" t="s">
        <v>35</v>
      </c>
      <c r="E15" s="8" t="s">
        <v>36</v>
      </c>
      <c r="F15" s="8" t="s">
        <v>22</v>
      </c>
      <c r="G15" s="7">
        <v>83.522</v>
      </c>
      <c r="H15" s="7">
        <f>G15*0.5</f>
        <v>41.761</v>
      </c>
      <c r="I15" s="7">
        <v>46.33</v>
      </c>
      <c r="J15" s="7">
        <f>I15*0.5</f>
        <v>23.165</v>
      </c>
      <c r="K15" s="7">
        <f>H15+J15</f>
        <v>64.926</v>
      </c>
      <c r="L15" s="7">
        <v>1</v>
      </c>
      <c r="M15" s="9" t="s">
        <v>20</v>
      </c>
    </row>
    <row r="16" s="1" customFormat="1" ht="30" customHeight="1" spans="1:13">
      <c r="A16" s="7">
        <v>13</v>
      </c>
      <c r="B16" s="8" t="s">
        <v>33</v>
      </c>
      <c r="C16" s="8" t="s">
        <v>34</v>
      </c>
      <c r="D16" s="8" t="s">
        <v>35</v>
      </c>
      <c r="E16" s="8" t="s">
        <v>37</v>
      </c>
      <c r="F16" s="8" t="s">
        <v>19</v>
      </c>
      <c r="G16" s="7">
        <v>78.112</v>
      </c>
      <c r="H16" s="7">
        <f>G16*0.5</f>
        <v>39.056</v>
      </c>
      <c r="I16" s="7">
        <v>40</v>
      </c>
      <c r="J16" s="7">
        <f>I16*0.5</f>
        <v>20</v>
      </c>
      <c r="K16" s="7">
        <f>H16+J16</f>
        <v>59.056</v>
      </c>
      <c r="L16" s="7">
        <v>2</v>
      </c>
      <c r="M16" s="9" t="s">
        <v>26</v>
      </c>
    </row>
  </sheetData>
  <autoFilter ref="A3:M16">
    <sortState ref="A4:M16">
      <sortCondition ref="K3" descending="1"/>
    </sortState>
    <extLst/>
  </autoFilter>
  <mergeCells count="1">
    <mergeCell ref="A2:M2"/>
  </mergeCells>
  <pageMargins left="0.393055555555556" right="0.156944444444444" top="0.314583333333333" bottom="0.23611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说好的幸福呢</cp:lastModifiedBy>
  <dcterms:created xsi:type="dcterms:W3CDTF">2022-07-11T09:15:00Z</dcterms:created>
  <dcterms:modified xsi:type="dcterms:W3CDTF">2023-05-08T01:29:12Z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CD0DE596FDD949579BAB94D4B4309690</vt:lpwstr>
  </property>
  <property fmtid="{D5CDD505-2E9C-101B-9397-08002B2CF9AE}" pid="3" name="KSOProductBuildVer">
    <vt:lpwstr>2052-11.1.0.14309</vt:lpwstr>
  </property>
</Properties>
</file>